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<sst xmlns="http://schemas.openxmlformats.org/spreadsheetml/2006/main" count="73" uniqueCount="59">
  <si>
    <t>智慧工地应用平台产品报价</t>
  </si>
  <si>
    <t>序号</t>
  </si>
  <si>
    <t>名称</t>
  </si>
  <si>
    <t>功能说明</t>
  </si>
  <si>
    <t>数量</t>
  </si>
  <si>
    <t>单位</t>
  </si>
  <si>
    <t>单价</t>
  </si>
  <si>
    <t>合计</t>
  </si>
  <si>
    <t>备注</t>
  </si>
  <si>
    <t>扬尘监测仪</t>
  </si>
  <si>
    <t>扬尘数据采集PM2.5/PM10、风力、风向、
噪音、温度、湿度数据采集</t>
  </si>
  <si>
    <t>套</t>
  </si>
  <si>
    <t>建
委
平
台</t>
  </si>
  <si>
    <t>塔机安全监测系统</t>
  </si>
  <si>
    <t>支持4G模块，高度，幅度，重量，力矩，
回转能够将感知的工作数据上传至平台</t>
  </si>
  <si>
    <t>NVR视频服务器</t>
  </si>
  <si>
    <t>数字高清现场实时记录预览及查询录像，云台控制报警查询</t>
  </si>
  <si>
    <t>台</t>
  </si>
  <si>
    <t>硬盘</t>
  </si>
  <si>
    <t>4T监控专用硬盘</t>
  </si>
  <si>
    <t>块</t>
  </si>
  <si>
    <t>交换机</t>
  </si>
  <si>
    <t>10M/100M/自适应，超高带宽接入</t>
  </si>
  <si>
    <t>摄像头-枪机</t>
  </si>
  <si>
    <t>安装在出入口、材料堆场、钢筋加工棚等</t>
  </si>
  <si>
    <t>摄像头-球机</t>
  </si>
  <si>
    <t>安装在塔吊上,支持云台控制，方向随意转动，支持定速巡航</t>
  </si>
  <si>
    <t>电源线</t>
  </si>
  <si>
    <t>国标，全户外</t>
  </si>
  <si>
    <t>圈</t>
  </si>
  <si>
    <t>网络线</t>
  </si>
  <si>
    <t>超五类网线</t>
  </si>
  <si>
    <t>箱</t>
  </si>
  <si>
    <t>机柜</t>
  </si>
  <si>
    <t>12U</t>
  </si>
  <si>
    <t>三辊闸</t>
  </si>
  <si>
    <t>不锈钢材质，防夹功能，速度：30人/分钟，支持IC,ID,人脸，尺寸1200*300*1000</t>
  </si>
  <si>
    <t>人
社
平
台</t>
  </si>
  <si>
    <t>动态人脸识别</t>
  </si>
  <si>
    <t>最大支持2w人脸库，识别速度300ms，支持超强逆光，暗光</t>
  </si>
  <si>
    <t>LED单元板</t>
  </si>
  <si>
    <t>户外P10</t>
  </si>
  <si>
    <t>平方</t>
  </si>
  <si>
    <t>LED控制卡</t>
  </si>
  <si>
    <t>云控制</t>
  </si>
  <si>
    <t>张</t>
  </si>
  <si>
    <t>身份证阅读器</t>
  </si>
  <si>
    <t>执行标准GA450-2013   GA/T1011-2012</t>
  </si>
  <si>
    <t>技术服务费</t>
  </si>
  <si>
    <t>SM-9加密模块</t>
  </si>
  <si>
    <t>国密SM-9</t>
  </si>
  <si>
    <t>DIY电脑</t>
  </si>
  <si>
    <t>实名制软件安装，人员录入下发查询数据</t>
  </si>
  <si>
    <t>U盾</t>
  </si>
  <si>
    <t>人社专用</t>
  </si>
  <si>
    <t>支</t>
  </si>
  <si>
    <t>USB摄像头</t>
  </si>
  <si>
    <t>200w像素，录入人员照片</t>
  </si>
  <si>
    <t>实名制管理软件</t>
  </si>
</sst>
</file>

<file path=xl/styles.xml><?xml version="1.0" encoding="utf-8"?>
<styleSheet xmlns="http://schemas.openxmlformats.org/spreadsheetml/2006/main">
  <numFmts count="5">
    <numFmt numFmtId="176" formatCode="&quot;￥&quot;#,##0.00_);\(&quot;￥&quot;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C9" sqref="C9"/>
    </sheetView>
  </sheetViews>
  <sheetFormatPr defaultColWidth="9" defaultRowHeight="13.5" outlineLevelCol="7"/>
  <cols>
    <col min="2" max="2" width="16.875" customWidth="1"/>
    <col min="3" max="3" width="44" customWidth="1"/>
    <col min="4" max="5" width="15.75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5" customHeight="1" spans="1:8">
      <c r="A3" s="4">
        <v>1</v>
      </c>
      <c r="B3" s="5" t="s">
        <v>9</v>
      </c>
      <c r="C3" s="6" t="s">
        <v>10</v>
      </c>
      <c r="D3" s="7">
        <v>1</v>
      </c>
      <c r="E3" s="7" t="s">
        <v>11</v>
      </c>
      <c r="F3" s="4">
        <v>5100</v>
      </c>
      <c r="G3" s="4">
        <f>D3*F3</f>
        <v>5100</v>
      </c>
      <c r="H3" s="8" t="s">
        <v>12</v>
      </c>
    </row>
    <row r="4" ht="35" customHeight="1" spans="1:8">
      <c r="A4" s="4">
        <v>2</v>
      </c>
      <c r="B4" s="5" t="s">
        <v>13</v>
      </c>
      <c r="C4" s="6" t="s">
        <v>14</v>
      </c>
      <c r="D4" s="7">
        <v>1</v>
      </c>
      <c r="E4" s="7" t="s">
        <v>11</v>
      </c>
      <c r="F4" s="4">
        <v>5500</v>
      </c>
      <c r="G4" s="4">
        <f t="shared" ref="G4:G12" si="0">D4*F4</f>
        <v>5500</v>
      </c>
      <c r="H4" s="9"/>
    </row>
    <row r="5" ht="35" customHeight="1" spans="1:8">
      <c r="A5" s="4">
        <v>3</v>
      </c>
      <c r="B5" s="6" t="s">
        <v>15</v>
      </c>
      <c r="C5" s="6" t="s">
        <v>16</v>
      </c>
      <c r="D5" s="7">
        <v>1</v>
      </c>
      <c r="E5" s="7" t="s">
        <v>17</v>
      </c>
      <c r="F5" s="4">
        <v>1680</v>
      </c>
      <c r="G5" s="4">
        <f t="shared" si="0"/>
        <v>1680</v>
      </c>
      <c r="H5" s="9"/>
    </row>
    <row r="6" ht="35" customHeight="1" spans="1:8">
      <c r="A6" s="4">
        <v>4</v>
      </c>
      <c r="B6" s="6" t="s">
        <v>18</v>
      </c>
      <c r="C6" s="6" t="s">
        <v>19</v>
      </c>
      <c r="D6" s="7">
        <v>1</v>
      </c>
      <c r="E6" s="7" t="s">
        <v>20</v>
      </c>
      <c r="F6" s="4">
        <v>630</v>
      </c>
      <c r="G6" s="4">
        <f t="shared" si="0"/>
        <v>630</v>
      </c>
      <c r="H6" s="9"/>
    </row>
    <row r="7" ht="35" customHeight="1" spans="1:8">
      <c r="A7" s="4">
        <v>5</v>
      </c>
      <c r="B7" s="6" t="s">
        <v>21</v>
      </c>
      <c r="C7" s="6" t="s">
        <v>22</v>
      </c>
      <c r="D7" s="7">
        <v>2</v>
      </c>
      <c r="E7" s="7" t="s">
        <v>17</v>
      </c>
      <c r="F7" s="4">
        <v>150</v>
      </c>
      <c r="G7" s="4">
        <f t="shared" si="0"/>
        <v>300</v>
      </c>
      <c r="H7" s="9"/>
    </row>
    <row r="8" ht="35" customHeight="1" spans="1:8">
      <c r="A8" s="4">
        <v>6</v>
      </c>
      <c r="B8" s="6" t="s">
        <v>23</v>
      </c>
      <c r="C8" s="6" t="s">
        <v>24</v>
      </c>
      <c r="D8" s="7">
        <v>4</v>
      </c>
      <c r="E8" s="7" t="s">
        <v>17</v>
      </c>
      <c r="F8" s="4">
        <v>350</v>
      </c>
      <c r="G8" s="4">
        <f t="shared" si="0"/>
        <v>1400</v>
      </c>
      <c r="H8" s="9"/>
    </row>
    <row r="9" ht="35" customHeight="1" spans="1:8">
      <c r="A9" s="4">
        <v>7</v>
      </c>
      <c r="B9" s="6" t="s">
        <v>25</v>
      </c>
      <c r="C9" s="6" t="s">
        <v>26</v>
      </c>
      <c r="D9" s="7">
        <v>1</v>
      </c>
      <c r="E9" s="7" t="s">
        <v>17</v>
      </c>
      <c r="F9" s="4">
        <v>1800</v>
      </c>
      <c r="G9" s="4">
        <f t="shared" si="0"/>
        <v>1800</v>
      </c>
      <c r="H9" s="9"/>
    </row>
    <row r="10" ht="35" customHeight="1" spans="1:8">
      <c r="A10" s="4">
        <v>8</v>
      </c>
      <c r="B10" s="6" t="s">
        <v>27</v>
      </c>
      <c r="C10" s="6" t="s">
        <v>28</v>
      </c>
      <c r="D10" s="7">
        <v>1</v>
      </c>
      <c r="E10" s="7" t="s">
        <v>29</v>
      </c>
      <c r="F10" s="4">
        <v>300</v>
      </c>
      <c r="G10" s="4">
        <f t="shared" si="0"/>
        <v>300</v>
      </c>
      <c r="H10" s="9"/>
    </row>
    <row r="11" ht="35" customHeight="1" spans="1:8">
      <c r="A11" s="4">
        <v>9</v>
      </c>
      <c r="B11" s="6" t="s">
        <v>30</v>
      </c>
      <c r="C11" s="6" t="s">
        <v>31</v>
      </c>
      <c r="D11" s="7">
        <v>1</v>
      </c>
      <c r="E11" s="7" t="s">
        <v>32</v>
      </c>
      <c r="F11" s="4">
        <v>390</v>
      </c>
      <c r="G11" s="4">
        <f t="shared" si="0"/>
        <v>390</v>
      </c>
      <c r="H11" s="9"/>
    </row>
    <row r="12" ht="35" customHeight="1" spans="1:8">
      <c r="A12" s="4">
        <v>10</v>
      </c>
      <c r="B12" s="6" t="s">
        <v>33</v>
      </c>
      <c r="C12" s="6" t="s">
        <v>34</v>
      </c>
      <c r="D12" s="7">
        <v>1</v>
      </c>
      <c r="E12" s="7" t="s">
        <v>17</v>
      </c>
      <c r="F12" s="4">
        <v>880</v>
      </c>
      <c r="G12" s="4">
        <f t="shared" si="0"/>
        <v>880</v>
      </c>
      <c r="H12" s="10"/>
    </row>
    <row r="13" ht="35" customHeight="1" spans="1:8">
      <c r="A13" s="11">
        <v>11</v>
      </c>
      <c r="B13" s="12" t="s">
        <v>35</v>
      </c>
      <c r="C13" s="13" t="s">
        <v>36</v>
      </c>
      <c r="D13" s="2">
        <v>3</v>
      </c>
      <c r="E13" s="2" t="s">
        <v>17</v>
      </c>
      <c r="F13" s="2">
        <v>1550</v>
      </c>
      <c r="G13" s="2">
        <f t="shared" ref="G13:G23" si="1">D13*F13</f>
        <v>4650</v>
      </c>
      <c r="H13" s="8" t="s">
        <v>37</v>
      </c>
    </row>
    <row r="14" ht="35" customHeight="1" spans="1:8">
      <c r="A14" s="11">
        <v>12</v>
      </c>
      <c r="B14" s="12" t="s">
        <v>38</v>
      </c>
      <c r="C14" s="13" t="s">
        <v>39</v>
      </c>
      <c r="D14" s="2">
        <v>3</v>
      </c>
      <c r="E14" s="2" t="s">
        <v>17</v>
      </c>
      <c r="F14" s="2">
        <v>2150</v>
      </c>
      <c r="G14" s="2">
        <f t="shared" si="1"/>
        <v>6450</v>
      </c>
      <c r="H14" s="14"/>
    </row>
    <row r="15" ht="35" customHeight="1" spans="1:8">
      <c r="A15" s="11">
        <v>13</v>
      </c>
      <c r="B15" s="12" t="s">
        <v>40</v>
      </c>
      <c r="C15" s="15" t="s">
        <v>41</v>
      </c>
      <c r="D15" s="2">
        <v>2</v>
      </c>
      <c r="E15" s="2" t="s">
        <v>42</v>
      </c>
      <c r="F15" s="2">
        <v>800</v>
      </c>
      <c r="G15" s="2">
        <f t="shared" si="1"/>
        <v>1600</v>
      </c>
      <c r="H15" s="14"/>
    </row>
    <row r="16" ht="35" customHeight="1" spans="1:8">
      <c r="A16" s="11">
        <v>14</v>
      </c>
      <c r="B16" s="12" t="s">
        <v>43</v>
      </c>
      <c r="C16" s="15" t="s">
        <v>44</v>
      </c>
      <c r="D16" s="2">
        <v>1</v>
      </c>
      <c r="E16" s="2" t="s">
        <v>45</v>
      </c>
      <c r="F16" s="2">
        <v>520</v>
      </c>
      <c r="G16" s="2">
        <f t="shared" si="1"/>
        <v>520</v>
      </c>
      <c r="H16" s="14"/>
    </row>
    <row r="17" ht="35" customHeight="1" spans="1:8">
      <c r="A17" s="11">
        <v>15</v>
      </c>
      <c r="B17" s="16" t="s">
        <v>46</v>
      </c>
      <c r="C17" s="17" t="s">
        <v>47</v>
      </c>
      <c r="D17" s="2">
        <v>1</v>
      </c>
      <c r="E17" s="2" t="s">
        <v>17</v>
      </c>
      <c r="F17" s="2">
        <v>2600</v>
      </c>
      <c r="G17" s="2">
        <f t="shared" si="1"/>
        <v>2600</v>
      </c>
      <c r="H17" s="14"/>
    </row>
    <row r="18" ht="35" customHeight="1" spans="1:8">
      <c r="A18" s="11">
        <v>16</v>
      </c>
      <c r="B18" s="2" t="s">
        <v>48</v>
      </c>
      <c r="C18" s="2"/>
      <c r="D18" s="2">
        <v>1</v>
      </c>
      <c r="E18" s="2" t="s">
        <v>11</v>
      </c>
      <c r="F18" s="2">
        <v>3000</v>
      </c>
      <c r="G18" s="2">
        <f t="shared" si="1"/>
        <v>3000</v>
      </c>
      <c r="H18" s="14"/>
    </row>
    <row r="19" ht="35" customHeight="1" spans="1:8">
      <c r="A19" s="11">
        <v>17</v>
      </c>
      <c r="B19" s="18" t="s">
        <v>49</v>
      </c>
      <c r="C19" s="18" t="s">
        <v>50</v>
      </c>
      <c r="D19" s="2">
        <v>3</v>
      </c>
      <c r="E19" s="2" t="s">
        <v>11</v>
      </c>
      <c r="F19" s="2">
        <v>2900</v>
      </c>
      <c r="G19" s="2">
        <f t="shared" si="1"/>
        <v>8700</v>
      </c>
      <c r="H19" s="14"/>
    </row>
    <row r="20" ht="35" customHeight="1" spans="1:8">
      <c r="A20" s="11">
        <v>18</v>
      </c>
      <c r="B20" s="18" t="s">
        <v>51</v>
      </c>
      <c r="C20" s="19" t="s">
        <v>52</v>
      </c>
      <c r="D20" s="2">
        <v>1</v>
      </c>
      <c r="E20" s="2" t="s">
        <v>11</v>
      </c>
      <c r="F20" s="2">
        <v>2500</v>
      </c>
      <c r="G20" s="2">
        <f t="shared" si="1"/>
        <v>2500</v>
      </c>
      <c r="H20" s="14"/>
    </row>
    <row r="21" ht="35" customHeight="1" spans="1:8">
      <c r="A21" s="11">
        <v>19</v>
      </c>
      <c r="B21" s="18" t="s">
        <v>53</v>
      </c>
      <c r="C21" s="20" t="s">
        <v>54</v>
      </c>
      <c r="D21" s="2">
        <v>1</v>
      </c>
      <c r="E21" s="2" t="s">
        <v>55</v>
      </c>
      <c r="F21" s="2">
        <v>150</v>
      </c>
      <c r="G21" s="2">
        <f t="shared" si="1"/>
        <v>150</v>
      </c>
      <c r="H21" s="14"/>
    </row>
    <row r="22" ht="35" customHeight="1" spans="1:8">
      <c r="A22" s="11">
        <v>20</v>
      </c>
      <c r="B22" s="18" t="s">
        <v>56</v>
      </c>
      <c r="C22" s="19" t="s">
        <v>57</v>
      </c>
      <c r="D22" s="2">
        <v>1</v>
      </c>
      <c r="E22" s="2" t="s">
        <v>17</v>
      </c>
      <c r="F22" s="2">
        <v>150</v>
      </c>
      <c r="G22" s="2">
        <f t="shared" si="1"/>
        <v>150</v>
      </c>
      <c r="H22" s="14"/>
    </row>
    <row r="23" ht="35" customHeight="1" spans="1:8">
      <c r="A23" s="11">
        <v>21</v>
      </c>
      <c r="B23" s="18" t="s">
        <v>58</v>
      </c>
      <c r="C23" s="18"/>
      <c r="D23" s="2">
        <v>1</v>
      </c>
      <c r="E23" s="2" t="s">
        <v>11</v>
      </c>
      <c r="F23" s="2">
        <v>2000</v>
      </c>
      <c r="G23" s="2">
        <f t="shared" si="1"/>
        <v>2000</v>
      </c>
      <c r="H23" s="21"/>
    </row>
    <row r="24" ht="35" customHeight="1" spans="1:8">
      <c r="A24" s="2" t="s">
        <v>7</v>
      </c>
      <c r="B24" s="2"/>
      <c r="C24" s="2"/>
      <c r="D24" s="2"/>
      <c r="E24" s="2"/>
      <c r="F24" s="2"/>
      <c r="G24" s="2">
        <f>SUM(G3:G23)</f>
        <v>50300</v>
      </c>
      <c r="H24" s="2"/>
    </row>
    <row r="25" spans="1:8">
      <c r="A25" s="22"/>
      <c r="B25" s="22"/>
      <c r="C25" s="22"/>
      <c r="D25" s="22"/>
      <c r="E25" s="22"/>
      <c r="F25" s="22"/>
      <c r="G25" s="22"/>
      <c r="H25" s="22"/>
    </row>
    <row r="26" spans="1:8">
      <c r="A26" s="22"/>
      <c r="B26" s="22"/>
      <c r="C26" s="22"/>
      <c r="D26" s="22"/>
      <c r="E26" s="22"/>
      <c r="F26" s="22"/>
      <c r="G26" s="22"/>
      <c r="H26" s="22"/>
    </row>
    <row r="27" spans="1:8">
      <c r="A27" s="22"/>
      <c r="B27" s="22"/>
      <c r="C27" s="22"/>
      <c r="D27" s="22"/>
      <c r="E27" s="22"/>
      <c r="F27" s="22"/>
      <c r="G27" s="22"/>
      <c r="H27" s="22"/>
    </row>
    <row r="28" spans="1:8">
      <c r="A28" s="22"/>
      <c r="B28" s="22"/>
      <c r="C28" s="22"/>
      <c r="D28" s="22"/>
      <c r="E28" s="22"/>
      <c r="F28" s="22"/>
      <c r="G28" s="22"/>
      <c r="H28" s="22"/>
    </row>
  </sheetData>
  <mergeCells count="4">
    <mergeCell ref="A1:H1"/>
    <mergeCell ref="A24:F24"/>
    <mergeCell ref="H3:H12"/>
    <mergeCell ref="H13:H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市人大办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2023-03-07T07:41:00Z</dcterms:created>
  <dcterms:modified xsi:type="dcterms:W3CDTF">2023-05-23T05:42:36Z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